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udek\Documents\Jan\Soukrome\Lions\Konvent_2023\"/>
    </mc:Choice>
  </mc:AlternateContent>
  <xr:revisionPtr revIDLastSave="0" documentId="8_{4F0B76D0-F2FE-41E8-B83E-58A5B29845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I29" i="1"/>
  <c r="J36" i="1"/>
  <c r="J29" i="1"/>
  <c r="J22" i="1"/>
  <c r="J15" i="1"/>
  <c r="I36" i="1"/>
  <c r="I22" i="1"/>
  <c r="I15" i="1"/>
  <c r="I44" i="1" l="1"/>
  <c r="J44" i="1"/>
</calcChain>
</file>

<file path=xl/sharedStrings.xml><?xml version="1.0" encoding="utf-8"?>
<sst xmlns="http://schemas.openxmlformats.org/spreadsheetml/2006/main" count="106" uniqueCount="49">
  <si>
    <t>Společenský večer</t>
  </si>
  <si>
    <t>hotel Metropol</t>
  </si>
  <si>
    <t>Akce</t>
  </si>
  <si>
    <t>Místo</t>
  </si>
  <si>
    <t>Začátek</t>
  </si>
  <si>
    <t>DK Metropol</t>
  </si>
  <si>
    <t>Lions Club</t>
  </si>
  <si>
    <t>Kontaktní osoba</t>
  </si>
  <si>
    <t>Telefon</t>
  </si>
  <si>
    <t>Mail</t>
  </si>
  <si>
    <t>Doprovodný program</t>
  </si>
  <si>
    <t>Lanna+Samson</t>
  </si>
  <si>
    <t>K úhradě celkem</t>
  </si>
  <si>
    <t>Konec</t>
  </si>
  <si>
    <t>Jméno, příjmení, titul</t>
  </si>
  <si>
    <t>Slavnostní Galavečer</t>
  </si>
  <si>
    <t>Konvent</t>
  </si>
  <si>
    <t>Prohlídka města</t>
  </si>
  <si>
    <t>/výlet lodí s návštěvou pivovaru Samson,</t>
  </si>
  <si>
    <t>ochutnávkou piva a malým občerstvením/</t>
  </si>
  <si>
    <t>/rautové občerstvení, základní nápoje, hudba, program/</t>
  </si>
  <si>
    <t>Cena /czk</t>
  </si>
  <si>
    <t>Cena/Euro</t>
  </si>
  <si>
    <t>Cena celkem/czk</t>
  </si>
  <si>
    <t>Cena celkem/Euro</t>
  </si>
  <si>
    <t>CZK</t>
  </si>
  <si>
    <t>EURO</t>
  </si>
  <si>
    <t>Úhradu provedena v</t>
  </si>
  <si>
    <t xml:space="preserve">Pátek 12.05.2023  </t>
  </si>
  <si>
    <t>Sobota 13.05.2023</t>
  </si>
  <si>
    <t>Přihláška -XXX.konvent Lionského hnutí - České Budějovice  - 12.-14.05.2023</t>
  </si>
  <si>
    <t>Kontaktní osoba za Lions Club České Budějovice - Lion Kozel Antonín, mail : ucertika@seznam.cz, tel.:604 414 240</t>
  </si>
  <si>
    <t>účast</t>
  </si>
  <si>
    <t>ANO</t>
  </si>
  <si>
    <t>NE</t>
  </si>
  <si>
    <t>Přihlášku zasílejte souhrnně za jednotlivé lions klubu do 20.04.2023 na mailovou adresu: ucertika@seznam.cz</t>
  </si>
  <si>
    <t>Kurs czk/Euro</t>
  </si>
  <si>
    <t>Počet osob</t>
  </si>
  <si>
    <t xml:space="preserve">platba v czk </t>
  </si>
  <si>
    <t>č.ú. : 6422728349/0800</t>
  </si>
  <si>
    <t>č.ú.: 2171490293/0800</t>
  </si>
  <si>
    <t xml:space="preserve">platba v Euro </t>
  </si>
  <si>
    <t>Náměstí Přemysla Otakara II.</t>
  </si>
  <si>
    <t>nehodicí se vymažte (PDF-vyškrtněte)</t>
  </si>
  <si>
    <t>/prohlídka města s kostýmovaným průvodcem/</t>
  </si>
  <si>
    <t>/rautové občerstvení, základní nápoje, hudba/</t>
  </si>
  <si>
    <t>nehodící se vymažte (PDF-vyškrtněte)</t>
  </si>
  <si>
    <t>/cofeebreak, oběd, materiály/</t>
  </si>
  <si>
    <r>
      <t xml:space="preserve">Platbu proveďte </t>
    </r>
    <r>
      <rPr>
        <b/>
        <sz val="40"/>
        <color theme="1"/>
        <rFont val="Calibri"/>
        <family val="2"/>
        <charset val="238"/>
        <scheme val="minor"/>
      </rPr>
      <t>do 20.04.2023 na příslušný účet - viz.níže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</si>
</sst>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[$EUR]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  <font>
      <b/>
      <sz val="40"/>
      <color rgb="FFFF0000"/>
      <name val="Calibri"/>
      <family val="2"/>
      <charset val="238"/>
      <scheme val="minor"/>
    </font>
    <font>
      <b/>
      <sz val="5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40"/>
      <color theme="1"/>
      <name val="Calibri"/>
      <family val="2"/>
      <charset val="238"/>
      <scheme val="minor"/>
    </font>
    <font>
      <b/>
      <sz val="40"/>
      <color theme="1"/>
      <name val="Calibri"/>
      <family val="2"/>
      <charset val="238"/>
      <scheme val="minor"/>
    </font>
    <font>
      <i/>
      <sz val="3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left"/>
    </xf>
    <xf numFmtId="0" fontId="4" fillId="0" borderId="4" xfId="1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0" borderId="28" xfId="0" applyFont="1" applyBorder="1"/>
    <xf numFmtId="165" fontId="3" fillId="4" borderId="0" xfId="0" applyNumberFormat="1" applyFont="1" applyFill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20" fontId="9" fillId="2" borderId="8" xfId="0" applyNumberFormat="1" applyFont="1" applyFill="1" applyBorder="1" applyAlignment="1">
      <alignment horizontal="left"/>
    </xf>
    <xf numFmtId="20" fontId="9" fillId="2" borderId="19" xfId="0" applyNumberFormat="1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165" fontId="10" fillId="2" borderId="22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164" fontId="9" fillId="2" borderId="0" xfId="0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9" fillId="2" borderId="23" xfId="0" applyFont="1" applyFill="1" applyBorder="1" applyAlignment="1">
      <alignment horizontal="left"/>
    </xf>
    <xf numFmtId="164" fontId="9" fillId="2" borderId="20" xfId="0" applyNumberFormat="1" applyFont="1" applyFill="1" applyBorder="1" applyAlignment="1">
      <alignment horizontal="center"/>
    </xf>
    <xf numFmtId="165" fontId="9" fillId="2" borderId="24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3" borderId="13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20" fontId="9" fillId="3" borderId="8" xfId="0" applyNumberFormat="1" applyFont="1" applyFill="1" applyBorder="1" applyAlignment="1">
      <alignment horizontal="center"/>
    </xf>
    <xf numFmtId="20" fontId="9" fillId="3" borderId="19" xfId="0" applyNumberFormat="1" applyFont="1" applyFill="1" applyBorder="1" applyAlignment="1">
      <alignment horizontal="center"/>
    </xf>
    <xf numFmtId="0" fontId="9" fillId="3" borderId="19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center"/>
    </xf>
    <xf numFmtId="164" fontId="9" fillId="3" borderId="22" xfId="0" applyNumberFormat="1" applyFont="1" applyFill="1" applyBorder="1" applyAlignment="1">
      <alignment horizontal="center"/>
    </xf>
    <xf numFmtId="165" fontId="9" fillId="3" borderId="22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1" xfId="0" applyFont="1" applyFill="1" applyBorder="1" applyAlignment="1">
      <alignment horizontal="left"/>
    </xf>
    <xf numFmtId="164" fontId="9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9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165" fontId="9" fillId="3" borderId="16" xfId="0" applyNumberFormat="1" applyFont="1" applyFill="1" applyBorder="1" applyAlignment="1">
      <alignment horizontal="center"/>
    </xf>
    <xf numFmtId="164" fontId="9" fillId="3" borderId="9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16" fontId="9" fillId="3" borderId="0" xfId="0" applyNumberFormat="1" applyFont="1" applyFill="1" applyAlignment="1">
      <alignment horizontal="center"/>
    </xf>
    <xf numFmtId="0" fontId="9" fillId="3" borderId="23" xfId="0" applyFont="1" applyFill="1" applyBorder="1" applyAlignment="1">
      <alignment horizontal="left"/>
    </xf>
    <xf numFmtId="164" fontId="9" fillId="3" borderId="20" xfId="0" applyNumberFormat="1" applyFont="1" applyFill="1" applyBorder="1" applyAlignment="1">
      <alignment horizontal="center"/>
    </xf>
    <xf numFmtId="165" fontId="9" fillId="3" borderId="24" xfId="0" applyNumberFormat="1" applyFont="1" applyFill="1" applyBorder="1" applyAlignment="1">
      <alignment horizontal="center"/>
    </xf>
    <xf numFmtId="0" fontId="8" fillId="0" borderId="9" xfId="0" applyFont="1" applyBorder="1"/>
    <xf numFmtId="164" fontId="8" fillId="0" borderId="24" xfId="0" applyNumberFormat="1" applyFont="1" applyBorder="1" applyAlignment="1">
      <alignment horizontal="center"/>
    </xf>
    <xf numFmtId="165" fontId="8" fillId="4" borderId="24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4" borderId="1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20" xfId="0" applyFont="1" applyBorder="1"/>
    <xf numFmtId="0" fontId="11" fillId="0" borderId="12" xfId="0" applyFont="1" applyBorder="1"/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64293</xdr:colOff>
      <xdr:row>0</xdr:row>
      <xdr:rowOff>9525</xdr:rowOff>
    </xdr:from>
    <xdr:to>
      <xdr:col>9</xdr:col>
      <xdr:colOff>463850</xdr:colOff>
      <xdr:row>3</xdr:row>
      <xdr:rowOff>230909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E6483F-8953-45DC-BDE6-591B9EE6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72248" y="9525"/>
          <a:ext cx="6172285" cy="1606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3"/>
  <sheetViews>
    <sheetView tabSelected="1" topLeftCell="A37" zoomScale="33" zoomScaleNormal="33" workbookViewId="0">
      <selection activeCell="E27" sqref="E27"/>
    </sheetView>
  </sheetViews>
  <sheetFormatPr defaultRowHeight="14.5" x14ac:dyDescent="0.35"/>
  <cols>
    <col min="1" max="1" width="51.453125" customWidth="1"/>
    <col min="2" max="2" width="83.81640625" customWidth="1"/>
    <col min="3" max="4" width="25.7265625" customWidth="1"/>
    <col min="5" max="5" width="255.453125" customWidth="1"/>
    <col min="6" max="6" width="50.1796875" customWidth="1"/>
    <col min="7" max="8" width="35.7265625" customWidth="1"/>
    <col min="9" max="10" width="50.7265625" customWidth="1"/>
  </cols>
  <sheetData>
    <row r="1" spans="1:15" hidden="1" x14ac:dyDescent="0.35"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</row>
    <row r="2" spans="1:15" ht="60" customHeight="1" x14ac:dyDescent="1.4">
      <c r="A2" s="23" t="s">
        <v>30</v>
      </c>
      <c r="K2" s="2"/>
      <c r="L2" s="2"/>
      <c r="M2" s="2"/>
    </row>
    <row r="3" spans="1:15" ht="50.15" customHeight="1" thickBot="1" x14ac:dyDescent="1.1499999999999999">
      <c r="A3" s="22" t="s">
        <v>35</v>
      </c>
      <c r="B3" s="8"/>
      <c r="C3" s="8"/>
      <c r="D3" s="8"/>
      <c r="E3" s="8"/>
      <c r="F3" s="9"/>
      <c r="G3" s="9"/>
      <c r="H3" s="9"/>
      <c r="I3" s="9"/>
      <c r="J3" s="9"/>
      <c r="K3" s="2"/>
      <c r="L3" s="2"/>
      <c r="M3" s="2"/>
    </row>
    <row r="4" spans="1:15" ht="50.15" customHeight="1" thickBot="1" x14ac:dyDescent="0.9">
      <c r="A4" s="20" t="s">
        <v>6</v>
      </c>
      <c r="B4" s="10"/>
      <c r="C4" s="11"/>
      <c r="D4" s="11"/>
      <c r="E4" s="11"/>
      <c r="F4" s="11"/>
      <c r="G4" s="12"/>
      <c r="H4" s="11"/>
      <c r="I4" s="11"/>
      <c r="J4" s="11"/>
      <c r="K4" s="2"/>
      <c r="L4" s="2"/>
      <c r="M4" s="2"/>
    </row>
    <row r="5" spans="1:15" ht="50.15" customHeight="1" thickBot="1" x14ac:dyDescent="0.9">
      <c r="A5" s="20" t="s">
        <v>7</v>
      </c>
      <c r="B5" s="10"/>
      <c r="C5" s="11"/>
      <c r="D5" s="11"/>
      <c r="E5" s="11"/>
      <c r="F5" s="11"/>
      <c r="G5" s="12"/>
      <c r="H5" s="11"/>
      <c r="I5" s="11"/>
      <c r="J5" s="11"/>
      <c r="K5" s="2"/>
      <c r="L5" s="2"/>
      <c r="M5" s="2"/>
    </row>
    <row r="6" spans="1:15" ht="50.15" customHeight="1" thickBot="1" x14ac:dyDescent="0.9">
      <c r="A6" s="20" t="s">
        <v>8</v>
      </c>
      <c r="B6" s="10"/>
      <c r="C6" s="11"/>
      <c r="D6" s="11"/>
      <c r="E6" s="11"/>
      <c r="F6" s="11"/>
      <c r="G6" s="9"/>
      <c r="H6" s="13"/>
      <c r="I6" s="11"/>
      <c r="J6" s="11"/>
      <c r="K6" s="2"/>
      <c r="L6" s="2"/>
      <c r="M6" s="2"/>
    </row>
    <row r="7" spans="1:15" ht="50.15" customHeight="1" thickBot="1" x14ac:dyDescent="0.9">
      <c r="A7" s="21" t="s">
        <v>9</v>
      </c>
      <c r="B7" s="14"/>
      <c r="C7" s="11"/>
      <c r="D7" s="11"/>
      <c r="E7" s="11"/>
      <c r="F7" s="11"/>
      <c r="G7" s="90" t="s">
        <v>36</v>
      </c>
      <c r="H7" s="91">
        <v>23</v>
      </c>
      <c r="I7" s="11"/>
      <c r="J7" s="11"/>
      <c r="K7" s="2"/>
      <c r="L7" s="2"/>
      <c r="M7" s="2"/>
    </row>
    <row r="8" spans="1:15" ht="50.15" customHeight="1" thickBot="1" x14ac:dyDescent="0.9">
      <c r="A8" s="103" t="s">
        <v>2</v>
      </c>
      <c r="B8" s="104" t="s">
        <v>3</v>
      </c>
      <c r="C8" s="104" t="s">
        <v>4</v>
      </c>
      <c r="D8" s="104" t="s">
        <v>13</v>
      </c>
      <c r="E8" s="105" t="s">
        <v>14</v>
      </c>
      <c r="F8" s="99" t="s">
        <v>37</v>
      </c>
      <c r="G8" s="99" t="s">
        <v>21</v>
      </c>
      <c r="H8" s="99" t="s">
        <v>22</v>
      </c>
      <c r="I8" s="100" t="s">
        <v>23</v>
      </c>
      <c r="J8" s="99" t="s">
        <v>24</v>
      </c>
      <c r="K8" s="2"/>
      <c r="L8" s="2"/>
      <c r="M8" s="2"/>
    </row>
    <row r="9" spans="1:15" ht="50.15" customHeight="1" thickBot="1" x14ac:dyDescent="0.65">
      <c r="A9" s="11"/>
      <c r="B9" s="11"/>
      <c r="C9" s="11"/>
      <c r="D9" s="11"/>
      <c r="E9" s="11"/>
      <c r="F9" s="11"/>
      <c r="G9" s="12"/>
      <c r="H9" s="11"/>
      <c r="I9" s="11"/>
      <c r="J9" s="15"/>
      <c r="K9" s="2"/>
      <c r="L9" s="2"/>
      <c r="M9" s="2"/>
    </row>
    <row r="10" spans="1:15" ht="50.15" customHeight="1" thickBot="1" x14ac:dyDescent="0.85">
      <c r="A10" s="24" t="s">
        <v>28</v>
      </c>
      <c r="B10" s="25" t="s">
        <v>32</v>
      </c>
      <c r="C10" s="26" t="s">
        <v>33</v>
      </c>
      <c r="D10" s="26" t="s">
        <v>34</v>
      </c>
      <c r="E10" s="27" t="s">
        <v>43</v>
      </c>
      <c r="F10" s="28"/>
      <c r="G10" s="29"/>
      <c r="H10" s="28"/>
      <c r="I10" s="29"/>
      <c r="J10" s="26"/>
      <c r="K10" s="2"/>
      <c r="L10" s="2"/>
      <c r="M10" s="2"/>
    </row>
    <row r="11" spans="1:15" ht="65.150000000000006" customHeight="1" thickBot="1" x14ac:dyDescent="0.85">
      <c r="A11" s="30" t="s">
        <v>0</v>
      </c>
      <c r="B11" s="31" t="s">
        <v>1</v>
      </c>
      <c r="C11" s="32">
        <v>0.75</v>
      </c>
      <c r="D11" s="33">
        <v>0.95833333333333337</v>
      </c>
      <c r="E11" s="34"/>
      <c r="F11" s="35"/>
      <c r="G11" s="36">
        <v>1000</v>
      </c>
      <c r="H11" s="37">
        <v>44</v>
      </c>
      <c r="I11" s="38"/>
      <c r="J11" s="39"/>
      <c r="K11" s="2"/>
      <c r="L11" s="2"/>
      <c r="M11" s="2"/>
      <c r="O11" s="1"/>
    </row>
    <row r="12" spans="1:15" ht="65.150000000000006" customHeight="1" x14ac:dyDescent="0.8">
      <c r="A12" s="40" t="s">
        <v>45</v>
      </c>
      <c r="B12" s="41"/>
      <c r="C12" s="41"/>
      <c r="D12" s="41"/>
      <c r="E12" s="42"/>
      <c r="F12" s="38"/>
      <c r="G12" s="43"/>
      <c r="H12" s="44"/>
      <c r="I12" s="38"/>
      <c r="J12" s="39"/>
      <c r="K12" s="2"/>
      <c r="L12" s="2"/>
      <c r="M12" s="2"/>
    </row>
    <row r="13" spans="1:15" ht="65.150000000000006" customHeight="1" x14ac:dyDescent="0.8">
      <c r="A13" s="40"/>
      <c r="B13" s="41"/>
      <c r="C13" s="41"/>
      <c r="D13" s="41"/>
      <c r="E13" s="42"/>
      <c r="F13" s="38"/>
      <c r="G13" s="43"/>
      <c r="H13" s="44"/>
      <c r="I13" s="38"/>
      <c r="J13" s="39"/>
      <c r="K13" s="2"/>
      <c r="L13" s="2"/>
      <c r="M13" s="2"/>
    </row>
    <row r="14" spans="1:15" ht="65.150000000000006" customHeight="1" thickBot="1" x14ac:dyDescent="0.85">
      <c r="A14" s="40"/>
      <c r="B14" s="41"/>
      <c r="C14" s="41"/>
      <c r="D14" s="41"/>
      <c r="E14" s="42"/>
      <c r="F14" s="38"/>
      <c r="G14" s="38"/>
      <c r="H14" s="44"/>
      <c r="I14" s="38"/>
      <c r="J14" s="39"/>
      <c r="K14" s="2"/>
      <c r="L14" s="2"/>
      <c r="M14" s="2"/>
    </row>
    <row r="15" spans="1:15" ht="65.150000000000006" customHeight="1" thickBot="1" x14ac:dyDescent="0.85">
      <c r="A15" s="40"/>
      <c r="B15" s="41"/>
      <c r="C15" s="41"/>
      <c r="D15" s="41"/>
      <c r="E15" s="45"/>
      <c r="F15" s="38"/>
      <c r="G15" s="38"/>
      <c r="H15" s="44"/>
      <c r="I15" s="46">
        <f>SUM(F11*G11)</f>
        <v>0</v>
      </c>
      <c r="J15" s="47">
        <f>SUM(F11*H11)</f>
        <v>0</v>
      </c>
      <c r="K15" s="2"/>
      <c r="L15" s="2"/>
      <c r="M15" s="2"/>
    </row>
    <row r="16" spans="1:15" ht="50.15" customHeight="1" thickBot="1" x14ac:dyDescent="0.9">
      <c r="A16" s="106" t="s">
        <v>2</v>
      </c>
      <c r="B16" s="107" t="s">
        <v>3</v>
      </c>
      <c r="C16" s="107" t="s">
        <v>4</v>
      </c>
      <c r="D16" s="107" t="s">
        <v>13</v>
      </c>
      <c r="E16" s="108" t="s">
        <v>14</v>
      </c>
      <c r="F16" s="99" t="s">
        <v>37</v>
      </c>
      <c r="G16" s="99" t="s">
        <v>21</v>
      </c>
      <c r="H16" s="99" t="s">
        <v>22</v>
      </c>
      <c r="I16" s="101" t="s">
        <v>23</v>
      </c>
      <c r="J16" s="102" t="s">
        <v>24</v>
      </c>
      <c r="K16" s="2"/>
      <c r="L16" s="2"/>
      <c r="M16" s="2"/>
    </row>
    <row r="17" spans="1:13" ht="50.15" customHeight="1" thickBot="1" x14ac:dyDescent="0.85">
      <c r="A17" s="48" t="s">
        <v>29</v>
      </c>
      <c r="B17" s="49" t="s">
        <v>32</v>
      </c>
      <c r="C17" s="50" t="s">
        <v>33</v>
      </c>
      <c r="D17" s="50" t="s">
        <v>34</v>
      </c>
      <c r="E17" s="27" t="s">
        <v>43</v>
      </c>
      <c r="F17" s="51"/>
      <c r="G17" s="51"/>
      <c r="H17" s="52"/>
      <c r="I17" s="51"/>
      <c r="J17" s="53"/>
      <c r="K17" s="2"/>
      <c r="L17" s="2"/>
      <c r="M17" s="2"/>
    </row>
    <row r="18" spans="1:13" ht="65.150000000000006" customHeight="1" thickBot="1" x14ac:dyDescent="0.85">
      <c r="A18" s="54" t="s">
        <v>16</v>
      </c>
      <c r="B18" s="55" t="s">
        <v>5</v>
      </c>
      <c r="C18" s="56">
        <v>0.41666666666666669</v>
      </c>
      <c r="D18" s="57">
        <v>0.66666666666666663</v>
      </c>
      <c r="E18" s="58"/>
      <c r="F18" s="59"/>
      <c r="G18" s="60">
        <v>750</v>
      </c>
      <c r="H18" s="61">
        <v>33</v>
      </c>
      <c r="I18" s="62"/>
      <c r="J18" s="63"/>
      <c r="K18" s="2"/>
      <c r="L18" s="2"/>
      <c r="M18" s="2"/>
    </row>
    <row r="19" spans="1:13" ht="65.150000000000006" customHeight="1" x14ac:dyDescent="0.8">
      <c r="A19" s="64" t="s">
        <v>47</v>
      </c>
      <c r="B19" s="65"/>
      <c r="C19" s="65"/>
      <c r="D19" s="65"/>
      <c r="E19" s="66"/>
      <c r="F19" s="62"/>
      <c r="G19" s="67"/>
      <c r="H19" s="68"/>
      <c r="I19" s="62"/>
      <c r="J19" s="63"/>
      <c r="K19" s="2"/>
      <c r="L19" s="2"/>
      <c r="M19" s="2"/>
    </row>
    <row r="20" spans="1:13" ht="65.150000000000006" customHeight="1" x14ac:dyDescent="0.8">
      <c r="A20" s="64"/>
      <c r="B20" s="65"/>
      <c r="C20" s="65"/>
      <c r="D20" s="65"/>
      <c r="E20" s="66"/>
      <c r="F20" s="62"/>
      <c r="G20" s="62"/>
      <c r="H20" s="68"/>
      <c r="I20" s="62"/>
      <c r="J20" s="63"/>
      <c r="K20" s="2"/>
      <c r="L20" s="2"/>
      <c r="M20" s="2"/>
    </row>
    <row r="21" spans="1:13" ht="65.150000000000006" customHeight="1" thickBot="1" x14ac:dyDescent="0.85">
      <c r="A21" s="64"/>
      <c r="B21" s="65"/>
      <c r="C21" s="65"/>
      <c r="D21" s="65"/>
      <c r="E21" s="66"/>
      <c r="F21" s="62"/>
      <c r="G21" s="62"/>
      <c r="H21" s="68"/>
      <c r="I21" s="62"/>
      <c r="J21" s="63"/>
      <c r="K21" s="2"/>
      <c r="L21" s="2"/>
      <c r="M21" s="2"/>
    </row>
    <row r="22" spans="1:13" ht="65.150000000000006" customHeight="1" thickBot="1" x14ac:dyDescent="0.85">
      <c r="A22" s="69"/>
      <c r="B22" s="70"/>
      <c r="C22" s="70"/>
      <c r="D22" s="70"/>
      <c r="E22" s="71"/>
      <c r="F22" s="72"/>
      <c r="G22" s="72"/>
      <c r="H22" s="73"/>
      <c r="I22" s="74">
        <f>SUM(F18*G18)</f>
        <v>0</v>
      </c>
      <c r="J22" s="75">
        <f>SUM(F18*H18)</f>
        <v>0</v>
      </c>
      <c r="K22" s="2"/>
      <c r="L22" s="2"/>
      <c r="M22" s="2"/>
    </row>
    <row r="23" spans="1:13" ht="50.15" customHeight="1" thickBot="1" x14ac:dyDescent="0.9">
      <c r="A23" s="106" t="s">
        <v>2</v>
      </c>
      <c r="B23" s="107" t="s">
        <v>3</v>
      </c>
      <c r="C23" s="107" t="s">
        <v>4</v>
      </c>
      <c r="D23" s="107" t="s">
        <v>13</v>
      </c>
      <c r="E23" s="108" t="s">
        <v>14</v>
      </c>
      <c r="F23" s="99" t="s">
        <v>37</v>
      </c>
      <c r="G23" s="99" t="s">
        <v>21</v>
      </c>
      <c r="H23" s="99" t="s">
        <v>22</v>
      </c>
      <c r="I23" s="101" t="s">
        <v>23</v>
      </c>
      <c r="J23" s="102" t="s">
        <v>24</v>
      </c>
      <c r="K23" s="2"/>
      <c r="L23" s="2"/>
      <c r="M23" s="2"/>
    </row>
    <row r="24" spans="1:13" ht="50.15" customHeight="1" thickBot="1" x14ac:dyDescent="0.85">
      <c r="A24" s="76"/>
      <c r="B24" s="49" t="s">
        <v>32</v>
      </c>
      <c r="C24" s="50" t="s">
        <v>33</v>
      </c>
      <c r="D24" s="50" t="s">
        <v>34</v>
      </c>
      <c r="E24" s="27" t="s">
        <v>43</v>
      </c>
      <c r="F24" s="77"/>
      <c r="G24" s="77"/>
      <c r="H24" s="77"/>
      <c r="I24" s="77"/>
      <c r="J24" s="78"/>
      <c r="K24" s="2"/>
      <c r="L24" s="2"/>
      <c r="M24" s="2"/>
    </row>
    <row r="25" spans="1:13" ht="65.150000000000006" customHeight="1" thickBot="1" x14ac:dyDescent="0.85">
      <c r="A25" s="54" t="s">
        <v>10</v>
      </c>
      <c r="B25" s="55" t="s">
        <v>11</v>
      </c>
      <c r="C25" s="56">
        <v>0.4375</v>
      </c>
      <c r="D25" s="56">
        <v>0.66666666666666663</v>
      </c>
      <c r="E25" s="58"/>
      <c r="F25" s="59"/>
      <c r="G25" s="60">
        <v>650</v>
      </c>
      <c r="H25" s="61">
        <v>28</v>
      </c>
      <c r="I25" s="62"/>
      <c r="J25" s="63"/>
      <c r="K25" s="2"/>
      <c r="L25" s="2"/>
      <c r="M25" s="2"/>
    </row>
    <row r="26" spans="1:13" ht="65.150000000000006" customHeight="1" x14ac:dyDescent="0.8">
      <c r="A26" s="64" t="s">
        <v>18</v>
      </c>
      <c r="B26" s="65"/>
      <c r="C26" s="65"/>
      <c r="D26" s="65"/>
      <c r="E26" s="66"/>
      <c r="F26" s="62"/>
      <c r="G26" s="62"/>
      <c r="H26" s="68"/>
      <c r="I26" s="62"/>
      <c r="J26" s="63"/>
      <c r="K26" s="2"/>
      <c r="L26" s="2"/>
      <c r="M26" s="2"/>
    </row>
    <row r="27" spans="1:13" ht="65.150000000000006" customHeight="1" x14ac:dyDescent="0.8">
      <c r="A27" s="64" t="s">
        <v>19</v>
      </c>
      <c r="B27" s="65"/>
      <c r="C27" s="65"/>
      <c r="D27" s="65"/>
      <c r="E27" s="66"/>
      <c r="F27" s="62"/>
      <c r="G27" s="62"/>
      <c r="H27" s="68"/>
      <c r="I27" s="62"/>
      <c r="J27" s="63"/>
      <c r="K27" s="2"/>
      <c r="L27" s="2"/>
      <c r="M27" s="2"/>
    </row>
    <row r="28" spans="1:13" ht="65.150000000000006" customHeight="1" thickBot="1" x14ac:dyDescent="0.85">
      <c r="A28" s="64"/>
      <c r="B28" s="65"/>
      <c r="C28" s="65"/>
      <c r="D28" s="65"/>
      <c r="E28" s="66"/>
      <c r="F28" s="62"/>
      <c r="G28" s="62"/>
      <c r="H28" s="68"/>
      <c r="I28" s="62"/>
      <c r="J28" s="63"/>
      <c r="K28" s="2"/>
      <c r="L28" s="2"/>
      <c r="M28" s="2"/>
    </row>
    <row r="29" spans="1:13" ht="65.150000000000006" customHeight="1" thickBot="1" x14ac:dyDescent="0.85">
      <c r="A29" s="69"/>
      <c r="B29" s="70"/>
      <c r="C29" s="70"/>
      <c r="D29" s="70"/>
      <c r="E29" s="71"/>
      <c r="F29" s="72"/>
      <c r="G29" s="72"/>
      <c r="H29" s="73"/>
      <c r="I29" s="74">
        <f>SUM(F25*G25)</f>
        <v>0</v>
      </c>
      <c r="J29" s="75">
        <f>SUM(F25*H25)</f>
        <v>0</v>
      </c>
      <c r="K29" s="2"/>
      <c r="L29" s="2"/>
      <c r="M29" s="2"/>
    </row>
    <row r="30" spans="1:13" ht="50.15" customHeight="1" thickBot="1" x14ac:dyDescent="0.9">
      <c r="A30" s="106" t="s">
        <v>2</v>
      </c>
      <c r="B30" s="107" t="s">
        <v>3</v>
      </c>
      <c r="C30" s="107" t="s">
        <v>4</v>
      </c>
      <c r="D30" s="107" t="s">
        <v>13</v>
      </c>
      <c r="E30" s="108" t="s">
        <v>14</v>
      </c>
      <c r="F30" s="99" t="s">
        <v>37</v>
      </c>
      <c r="G30" s="99" t="s">
        <v>21</v>
      </c>
      <c r="H30" s="99" t="s">
        <v>22</v>
      </c>
      <c r="I30" s="101" t="s">
        <v>23</v>
      </c>
      <c r="J30" s="102" t="s">
        <v>24</v>
      </c>
      <c r="K30" s="2"/>
      <c r="L30" s="2"/>
      <c r="M30" s="2"/>
    </row>
    <row r="31" spans="1:13" ht="50.15" customHeight="1" thickBot="1" x14ac:dyDescent="0.85">
      <c r="A31" s="76"/>
      <c r="B31" s="49" t="s">
        <v>32</v>
      </c>
      <c r="C31" s="50" t="s">
        <v>33</v>
      </c>
      <c r="D31" s="50" t="s">
        <v>34</v>
      </c>
      <c r="E31" s="27" t="s">
        <v>43</v>
      </c>
      <c r="F31" s="77"/>
      <c r="G31" s="77"/>
      <c r="H31" s="77"/>
      <c r="I31" s="77"/>
      <c r="J31" s="78"/>
      <c r="K31" s="2"/>
      <c r="L31" s="2"/>
      <c r="M31" s="2"/>
    </row>
    <row r="32" spans="1:13" ht="65.150000000000006" customHeight="1" thickBot="1" x14ac:dyDescent="0.85">
      <c r="A32" s="54" t="s">
        <v>17</v>
      </c>
      <c r="B32" s="55" t="s">
        <v>42</v>
      </c>
      <c r="C32" s="56">
        <v>0.6875</v>
      </c>
      <c r="D32" s="57">
        <v>0.75</v>
      </c>
      <c r="E32" s="58"/>
      <c r="F32" s="59"/>
      <c r="G32" s="60">
        <v>200</v>
      </c>
      <c r="H32" s="61">
        <v>9</v>
      </c>
      <c r="I32" s="62"/>
      <c r="J32" s="63"/>
      <c r="K32" s="2"/>
      <c r="L32" s="2"/>
      <c r="M32" s="2"/>
    </row>
    <row r="33" spans="1:13" ht="65.150000000000006" customHeight="1" x14ac:dyDescent="0.8">
      <c r="A33" s="64" t="s">
        <v>44</v>
      </c>
      <c r="B33" s="65"/>
      <c r="C33" s="65"/>
      <c r="D33" s="65"/>
      <c r="E33" s="66"/>
      <c r="F33" s="62"/>
      <c r="G33" s="67"/>
      <c r="H33" s="68"/>
      <c r="I33" s="62"/>
      <c r="J33" s="63"/>
      <c r="K33" s="2"/>
      <c r="L33" s="2"/>
      <c r="M33" s="2"/>
    </row>
    <row r="34" spans="1:13" ht="65.150000000000006" customHeight="1" x14ac:dyDescent="0.8">
      <c r="A34" s="64"/>
      <c r="B34" s="65"/>
      <c r="C34" s="65"/>
      <c r="D34" s="65"/>
      <c r="E34" s="66"/>
      <c r="F34" s="62"/>
      <c r="G34" s="67"/>
      <c r="H34" s="68"/>
      <c r="I34" s="62"/>
      <c r="J34" s="63"/>
      <c r="K34" s="2"/>
      <c r="L34" s="2"/>
      <c r="M34" s="2"/>
    </row>
    <row r="35" spans="1:13" ht="65.150000000000006" customHeight="1" thickBot="1" x14ac:dyDescent="0.85">
      <c r="A35" s="64"/>
      <c r="B35" s="65"/>
      <c r="C35" s="65"/>
      <c r="D35" s="65"/>
      <c r="E35" s="66"/>
      <c r="F35" s="62"/>
      <c r="G35" s="62"/>
      <c r="H35" s="68"/>
      <c r="I35" s="62"/>
      <c r="J35" s="63"/>
      <c r="K35" s="2"/>
      <c r="L35" s="2"/>
      <c r="M35" s="2"/>
    </row>
    <row r="36" spans="1:13" ht="65.150000000000006" customHeight="1" thickBot="1" x14ac:dyDescent="0.85">
      <c r="A36" s="69"/>
      <c r="B36" s="70"/>
      <c r="C36" s="70"/>
      <c r="D36" s="70"/>
      <c r="E36" s="71"/>
      <c r="F36" s="72"/>
      <c r="G36" s="72"/>
      <c r="H36" s="73"/>
      <c r="I36" s="74">
        <f>SUM(F32*G32)</f>
        <v>0</v>
      </c>
      <c r="J36" s="75">
        <f>SUM(F32*H32)</f>
        <v>0</v>
      </c>
      <c r="K36" s="2"/>
      <c r="L36" s="2"/>
      <c r="M36" s="2"/>
    </row>
    <row r="37" spans="1:13" ht="50.15" customHeight="1" thickBot="1" x14ac:dyDescent="0.9">
      <c r="A37" s="106" t="s">
        <v>2</v>
      </c>
      <c r="B37" s="107" t="s">
        <v>3</v>
      </c>
      <c r="C37" s="107" t="s">
        <v>4</v>
      </c>
      <c r="D37" s="107" t="s">
        <v>13</v>
      </c>
      <c r="E37" s="108" t="s">
        <v>14</v>
      </c>
      <c r="F37" s="99" t="s">
        <v>37</v>
      </c>
      <c r="G37" s="99" t="s">
        <v>21</v>
      </c>
      <c r="H37" s="99" t="s">
        <v>22</v>
      </c>
      <c r="I37" s="101" t="s">
        <v>23</v>
      </c>
      <c r="J37" s="102" t="s">
        <v>24</v>
      </c>
      <c r="K37" s="2"/>
      <c r="L37" s="2"/>
      <c r="M37" s="2"/>
    </row>
    <row r="38" spans="1:13" ht="50.15" customHeight="1" thickBot="1" x14ac:dyDescent="0.85">
      <c r="A38" s="76"/>
      <c r="B38" s="49" t="s">
        <v>32</v>
      </c>
      <c r="C38" s="50" t="s">
        <v>33</v>
      </c>
      <c r="D38" s="50" t="s">
        <v>34</v>
      </c>
      <c r="E38" s="27" t="s">
        <v>43</v>
      </c>
      <c r="F38" s="77"/>
      <c r="G38" s="77"/>
      <c r="H38" s="77"/>
      <c r="I38" s="77"/>
      <c r="J38" s="78"/>
      <c r="K38" s="2"/>
      <c r="L38" s="2"/>
      <c r="M38" s="2"/>
    </row>
    <row r="39" spans="1:13" ht="65.150000000000006" customHeight="1" thickBot="1" x14ac:dyDescent="0.85">
      <c r="A39" s="54" t="s">
        <v>15</v>
      </c>
      <c r="B39" s="55" t="s">
        <v>5</v>
      </c>
      <c r="C39" s="56">
        <v>0.79166666666666663</v>
      </c>
      <c r="D39" s="57">
        <v>4.1666666666666664E-2</v>
      </c>
      <c r="E39" s="58"/>
      <c r="F39" s="59"/>
      <c r="G39" s="60">
        <v>1350</v>
      </c>
      <c r="H39" s="61">
        <v>59</v>
      </c>
      <c r="I39" s="62"/>
      <c r="J39" s="63"/>
      <c r="K39" s="2"/>
      <c r="L39" s="2"/>
      <c r="M39" s="2"/>
    </row>
    <row r="40" spans="1:13" ht="65.150000000000006" customHeight="1" x14ac:dyDescent="0.8">
      <c r="A40" s="64" t="s">
        <v>20</v>
      </c>
      <c r="B40" s="65"/>
      <c r="C40" s="65"/>
      <c r="D40" s="65"/>
      <c r="E40" s="66"/>
      <c r="F40" s="62"/>
      <c r="G40" s="67"/>
      <c r="H40" s="68"/>
      <c r="I40" s="62"/>
      <c r="J40" s="63"/>
      <c r="K40" s="2"/>
      <c r="L40" s="2"/>
      <c r="M40" s="2"/>
    </row>
    <row r="41" spans="1:13" ht="65.150000000000006" customHeight="1" x14ac:dyDescent="0.8">
      <c r="A41" s="64"/>
      <c r="B41" s="65"/>
      <c r="C41" s="65"/>
      <c r="D41" s="65"/>
      <c r="E41" s="66"/>
      <c r="F41" s="62"/>
      <c r="G41" s="67"/>
      <c r="H41" s="68"/>
      <c r="I41" s="62"/>
      <c r="J41" s="63"/>
      <c r="K41" s="2"/>
      <c r="L41" s="2"/>
      <c r="M41" s="2"/>
    </row>
    <row r="42" spans="1:13" ht="65.150000000000006" customHeight="1" thickBot="1" x14ac:dyDescent="0.85">
      <c r="A42" s="64"/>
      <c r="B42" s="65"/>
      <c r="C42" s="65"/>
      <c r="D42" s="65"/>
      <c r="E42" s="66"/>
      <c r="F42" s="62"/>
      <c r="G42" s="79"/>
      <c r="H42" s="68"/>
      <c r="I42" s="62"/>
      <c r="J42" s="63"/>
      <c r="K42" s="2"/>
      <c r="L42" s="2"/>
      <c r="M42" s="2"/>
    </row>
    <row r="43" spans="1:13" ht="65.150000000000006" customHeight="1" thickBot="1" x14ac:dyDescent="0.85">
      <c r="A43" s="64"/>
      <c r="B43" s="65"/>
      <c r="C43" s="65"/>
      <c r="D43" s="65"/>
      <c r="E43" s="80"/>
      <c r="F43" s="62"/>
      <c r="G43" s="67"/>
      <c r="H43" s="68"/>
      <c r="I43" s="81">
        <f>SUM(F39*G39)</f>
        <v>0</v>
      </c>
      <c r="J43" s="82">
        <f>SUM(F39*H39)</f>
        <v>0</v>
      </c>
      <c r="K43" s="2"/>
      <c r="L43" s="2"/>
      <c r="M43" s="2"/>
    </row>
    <row r="44" spans="1:13" ht="50.15" customHeight="1" thickBot="1" x14ac:dyDescent="0.85">
      <c r="A44" s="9"/>
      <c r="B44" s="9"/>
      <c r="C44" s="9"/>
      <c r="D44" s="9"/>
      <c r="E44" s="9"/>
      <c r="F44" s="83" t="s">
        <v>12</v>
      </c>
      <c r="G44" s="77"/>
      <c r="H44" s="78"/>
      <c r="I44" s="84">
        <f>SUM(I11:I43)</f>
        <v>0</v>
      </c>
      <c r="J44" s="85">
        <f>SUM(J11:J43)</f>
        <v>0</v>
      </c>
      <c r="K44" s="2"/>
      <c r="L44" s="2"/>
      <c r="M44" s="2"/>
    </row>
    <row r="45" spans="1:13" ht="65.150000000000006" customHeight="1" thickBot="1" x14ac:dyDescent="1.1499999999999999">
      <c r="A45" s="92" t="s">
        <v>48</v>
      </c>
      <c r="B45" s="93"/>
      <c r="C45" s="94"/>
      <c r="D45" s="94"/>
      <c r="E45" s="93"/>
      <c r="F45" s="86" t="s">
        <v>27</v>
      </c>
      <c r="G45" s="86" t="s">
        <v>25</v>
      </c>
      <c r="H45" s="87" t="s">
        <v>26</v>
      </c>
      <c r="I45" s="88" t="s">
        <v>46</v>
      </c>
      <c r="J45" s="89"/>
      <c r="K45" s="2"/>
      <c r="L45" s="2"/>
      <c r="M45" s="2"/>
    </row>
    <row r="46" spans="1:13" ht="65.150000000000006" customHeight="1" thickBot="1" x14ac:dyDescent="1.1499999999999999">
      <c r="A46" s="92" t="s">
        <v>38</v>
      </c>
      <c r="B46" s="94"/>
      <c r="C46" s="94" t="s">
        <v>39</v>
      </c>
      <c r="D46" s="94"/>
      <c r="E46" s="94"/>
      <c r="F46" s="16"/>
      <c r="G46" s="12"/>
      <c r="H46" s="11"/>
      <c r="I46" s="11"/>
      <c r="J46" s="17"/>
      <c r="K46" s="2"/>
      <c r="L46" s="2"/>
      <c r="M46" s="2"/>
    </row>
    <row r="47" spans="1:13" ht="65.150000000000006" customHeight="1" thickBot="1" x14ac:dyDescent="1.1499999999999999">
      <c r="A47" s="95" t="s">
        <v>41</v>
      </c>
      <c r="B47" s="96"/>
      <c r="C47" s="96" t="s">
        <v>40</v>
      </c>
      <c r="D47" s="96"/>
      <c r="E47" s="96"/>
      <c r="F47" s="18"/>
      <c r="G47" s="11"/>
      <c r="H47" s="11"/>
      <c r="I47" s="11"/>
      <c r="J47" s="17"/>
      <c r="K47" s="2"/>
      <c r="L47" s="2"/>
      <c r="M47" s="2"/>
    </row>
    <row r="48" spans="1:13" ht="65.150000000000006" customHeight="1" thickBot="1" x14ac:dyDescent="1.1499999999999999">
      <c r="A48" s="97" t="s">
        <v>31</v>
      </c>
      <c r="B48" s="98"/>
      <c r="C48" s="98"/>
      <c r="D48" s="98"/>
      <c r="E48" s="98"/>
      <c r="F48" s="16"/>
      <c r="G48" s="17"/>
      <c r="H48" s="19"/>
      <c r="I48" s="17"/>
      <c r="J48" s="17"/>
      <c r="K48" s="2"/>
      <c r="L48" s="2"/>
      <c r="M48" s="2"/>
    </row>
    <row r="49" spans="1:13" ht="50.15" customHeight="1" x14ac:dyDescent="0.35">
      <c r="K49" s="2"/>
      <c r="L49" s="2"/>
      <c r="M49" s="2"/>
    </row>
    <row r="50" spans="1:13" x14ac:dyDescent="0.35">
      <c r="K50" s="2"/>
      <c r="L50" s="2"/>
      <c r="M50" s="2"/>
    </row>
    <row r="51" spans="1:13" x14ac:dyDescent="0.35">
      <c r="A51" s="4"/>
      <c r="B51" s="4"/>
      <c r="C51" s="4"/>
      <c r="D51" s="4"/>
      <c r="E51" s="4"/>
      <c r="F51" s="5"/>
      <c r="G51" s="7"/>
      <c r="H51" s="6"/>
      <c r="I51" s="5"/>
      <c r="J51" s="5"/>
      <c r="K51" s="2"/>
      <c r="L51" s="2"/>
      <c r="M51" s="2"/>
    </row>
    <row r="52" spans="1:13" x14ac:dyDescent="0.35">
      <c r="A52" s="4"/>
      <c r="B52" s="4"/>
      <c r="C52" s="4"/>
      <c r="D52" s="4"/>
      <c r="E52" s="4"/>
      <c r="F52" s="5"/>
      <c r="G52" s="5"/>
      <c r="H52" s="6"/>
      <c r="I52" s="5"/>
      <c r="J52" s="5"/>
      <c r="K52" s="2"/>
      <c r="L52" s="2"/>
      <c r="M52" s="2"/>
    </row>
    <row r="53" spans="1:13" x14ac:dyDescent="0.35">
      <c r="A53" s="4"/>
      <c r="B53" s="4"/>
      <c r="C53" s="4"/>
      <c r="D53" s="4"/>
      <c r="E53" s="4"/>
      <c r="F53" s="5"/>
      <c r="G53" s="5"/>
      <c r="H53" s="6"/>
      <c r="I53" s="5"/>
      <c r="J53" s="5"/>
      <c r="K53" s="2"/>
      <c r="L53" s="2"/>
      <c r="M53" s="2"/>
    </row>
    <row r="54" spans="1:13" x14ac:dyDescent="0.35">
      <c r="A54" s="4"/>
      <c r="B54" s="4"/>
      <c r="C54" s="4"/>
      <c r="D54" s="4"/>
      <c r="E54" s="4"/>
      <c r="F54" s="5"/>
      <c r="G54" s="5"/>
      <c r="H54" s="6"/>
      <c r="I54" s="7"/>
      <c r="J54" s="5"/>
      <c r="K54" s="2"/>
      <c r="L54" s="2"/>
      <c r="M54" s="2"/>
    </row>
    <row r="55" spans="1:13" x14ac:dyDescent="0.35">
      <c r="A55" s="4"/>
      <c r="B55" s="4"/>
      <c r="C55" s="4"/>
      <c r="D55" s="4"/>
      <c r="E55" s="4"/>
      <c r="F55" s="5"/>
      <c r="G55" s="5"/>
      <c r="H55" s="6"/>
      <c r="I55" s="5"/>
      <c r="J55" s="5"/>
      <c r="K55" s="2"/>
      <c r="L55" s="2"/>
      <c r="M55" s="2"/>
    </row>
    <row r="56" spans="1:13" x14ac:dyDescent="0.35">
      <c r="A56" s="4"/>
      <c r="B56" s="4"/>
      <c r="C56" s="4"/>
      <c r="D56" s="4"/>
      <c r="E56" s="4"/>
      <c r="F56" s="5"/>
      <c r="G56" s="7"/>
      <c r="H56" s="6"/>
      <c r="I56" s="5"/>
      <c r="J56" s="5"/>
      <c r="K56" s="2"/>
      <c r="L56" s="2"/>
      <c r="M56" s="2"/>
    </row>
    <row r="57" spans="1:13" x14ac:dyDescent="0.35">
      <c r="A57" s="4"/>
      <c r="B57" s="4"/>
      <c r="C57" s="4"/>
      <c r="D57" s="4"/>
      <c r="E57" s="4"/>
      <c r="F57" s="5"/>
      <c r="G57" s="5"/>
      <c r="H57" s="5"/>
      <c r="I57" s="5"/>
      <c r="J57" s="5"/>
      <c r="K57" s="2"/>
      <c r="L57" s="2"/>
      <c r="M57" s="2"/>
    </row>
    <row r="58" spans="1:13" x14ac:dyDescent="0.35">
      <c r="A58" s="4"/>
      <c r="B58" s="4"/>
      <c r="C58" s="4"/>
      <c r="D58" s="4"/>
      <c r="E58" s="4"/>
      <c r="F58" s="5"/>
      <c r="G58" s="5"/>
      <c r="H58" s="5"/>
      <c r="I58" s="5"/>
      <c r="J58" s="5"/>
      <c r="K58" s="2"/>
      <c r="L58" s="2"/>
      <c r="M58" s="2"/>
    </row>
    <row r="59" spans="1:13" x14ac:dyDescent="0.35">
      <c r="A59" s="4"/>
      <c r="B59" s="4"/>
      <c r="C59" s="4"/>
      <c r="D59" s="4"/>
      <c r="E59" s="4"/>
      <c r="F59" s="5"/>
      <c r="G59" s="7"/>
      <c r="H59" s="5"/>
      <c r="I59" s="5"/>
      <c r="J59" s="5"/>
      <c r="K59" s="2"/>
      <c r="L59" s="2"/>
      <c r="M59" s="2"/>
    </row>
    <row r="60" spans="1:13" x14ac:dyDescent="0.35">
      <c r="A60" s="4"/>
      <c r="B60" s="4"/>
      <c r="C60" s="4"/>
      <c r="D60" s="4"/>
      <c r="E60" s="4"/>
      <c r="F60" s="5"/>
      <c r="G60" s="5"/>
      <c r="H60" s="5"/>
      <c r="I60" s="7"/>
      <c r="J60" s="5"/>
      <c r="K60" s="2"/>
      <c r="L60" s="2"/>
      <c r="M60" s="2"/>
    </row>
    <row r="61" spans="1:13" x14ac:dyDescent="0.35">
      <c r="A61" s="4"/>
      <c r="B61" s="4"/>
      <c r="C61" s="4"/>
      <c r="D61" s="4"/>
      <c r="E61" s="4"/>
      <c r="F61" s="4"/>
      <c r="G61" s="5"/>
      <c r="H61" s="5"/>
      <c r="I61" s="7"/>
      <c r="J61" s="5"/>
      <c r="K61" s="2"/>
      <c r="L61" s="2"/>
      <c r="M61" s="2"/>
    </row>
    <row r="62" spans="1:13" x14ac:dyDescent="0.35">
      <c r="J62" s="2"/>
      <c r="K62" s="2"/>
      <c r="L62" s="2"/>
      <c r="M62" s="2"/>
    </row>
    <row r="63" spans="1:13" x14ac:dyDescent="0.35">
      <c r="J63" s="2"/>
      <c r="K63" s="2"/>
      <c r="L63" s="2"/>
      <c r="M63" s="2"/>
    </row>
    <row r="64" spans="1:13" x14ac:dyDescent="0.35">
      <c r="J64" s="2"/>
      <c r="K64" s="2"/>
      <c r="L64" s="2"/>
      <c r="M64" s="2"/>
    </row>
    <row r="65" spans="11:13" x14ac:dyDescent="0.35">
      <c r="K65" s="2"/>
      <c r="L65" s="2"/>
      <c r="M65" s="2"/>
    </row>
    <row r="66" spans="11:13" x14ac:dyDescent="0.35">
      <c r="K66" s="2"/>
      <c r="L66" s="2"/>
      <c r="M66" s="2"/>
    </row>
    <row r="67" spans="11:13" x14ac:dyDescent="0.35">
      <c r="K67" s="2"/>
      <c r="L67" s="2"/>
      <c r="M67" s="2"/>
    </row>
    <row r="68" spans="11:13" x14ac:dyDescent="0.35">
      <c r="K68" s="2"/>
      <c r="L68" s="2"/>
      <c r="M68" s="2"/>
    </row>
    <row r="69" spans="11:13" x14ac:dyDescent="0.35">
      <c r="K69" s="2"/>
      <c r="L69" s="2"/>
      <c r="M69" s="2"/>
    </row>
    <row r="70" spans="11:13" x14ac:dyDescent="0.35">
      <c r="K70" s="2"/>
      <c r="L70" s="2"/>
      <c r="M70" s="2"/>
    </row>
    <row r="71" spans="11:13" x14ac:dyDescent="0.35">
      <c r="K71" s="2"/>
      <c r="L71" s="2"/>
      <c r="M71" s="2"/>
    </row>
    <row r="72" spans="11:13" x14ac:dyDescent="0.35">
      <c r="K72" s="2"/>
      <c r="L72" s="2"/>
      <c r="M72" s="2"/>
    </row>
    <row r="73" spans="11:13" x14ac:dyDescent="0.35">
      <c r="K73" s="2"/>
      <c r="L73" s="2"/>
      <c r="M73" s="2"/>
    </row>
    <row r="74" spans="11:13" x14ac:dyDescent="0.35">
      <c r="K74" s="2"/>
      <c r="L74" s="2"/>
      <c r="M74" s="2"/>
    </row>
    <row r="75" spans="11:13" x14ac:dyDescent="0.35">
      <c r="K75" s="2"/>
      <c r="L75" s="2"/>
      <c r="M75" s="2"/>
    </row>
    <row r="76" spans="11:13" x14ac:dyDescent="0.35">
      <c r="K76" s="2"/>
      <c r="L76" s="2"/>
      <c r="M76" s="2"/>
    </row>
    <row r="77" spans="11:13" x14ac:dyDescent="0.35">
      <c r="K77" s="2"/>
      <c r="L77" s="2"/>
      <c r="M77" s="2"/>
    </row>
    <row r="78" spans="11:13" x14ac:dyDescent="0.35">
      <c r="K78" s="2"/>
      <c r="L78" s="2"/>
      <c r="M78" s="2"/>
    </row>
    <row r="79" spans="11:13" x14ac:dyDescent="0.35">
      <c r="K79" s="2"/>
      <c r="L79" s="2"/>
      <c r="M79" s="2"/>
    </row>
    <row r="80" spans="11:13" x14ac:dyDescent="0.35">
      <c r="K80" s="2"/>
      <c r="L80" s="2"/>
      <c r="M80" s="2"/>
    </row>
    <row r="81" spans="1:13" x14ac:dyDescent="0.35">
      <c r="K81" s="2"/>
      <c r="L81" s="2"/>
      <c r="M81" s="2"/>
    </row>
    <row r="82" spans="1:13" x14ac:dyDescent="0.35">
      <c r="K82" s="2"/>
      <c r="L82" s="2"/>
      <c r="M82" s="2"/>
    </row>
    <row r="83" spans="1:13" x14ac:dyDescent="0.35">
      <c r="K83" s="2"/>
      <c r="L83" s="2"/>
      <c r="M83" s="2"/>
    </row>
    <row r="84" spans="1:13" x14ac:dyDescent="0.35">
      <c r="K84" s="2"/>
      <c r="L84" s="2"/>
      <c r="M84" s="2"/>
    </row>
    <row r="85" spans="1:13" x14ac:dyDescent="0.35">
      <c r="K85" s="2"/>
      <c r="L85" s="2"/>
      <c r="M85" s="2"/>
    </row>
    <row r="86" spans="1:13" x14ac:dyDescent="0.35">
      <c r="K86" s="2"/>
      <c r="L86" s="2"/>
      <c r="M86" s="2"/>
    </row>
    <row r="87" spans="1:13" x14ac:dyDescent="0.35">
      <c r="J87" s="2"/>
      <c r="K87" s="2"/>
      <c r="L87" s="2"/>
      <c r="M87" s="2"/>
    </row>
    <row r="88" spans="1:13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</sheetData>
  <pageMargins left="0.7" right="0.7" top="0.78740157499999996" bottom="0.78740157499999996" header="0.3" footer="0.3"/>
  <pageSetup paperSize="8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Sudek Jan</dc:creator>
  <cp:lastModifiedBy>Sudek Jan</cp:lastModifiedBy>
  <cp:lastPrinted>2023-02-26T09:05:31Z</cp:lastPrinted>
  <dcterms:created xsi:type="dcterms:W3CDTF">2022-10-06T08:32:13Z</dcterms:created>
  <dcterms:modified xsi:type="dcterms:W3CDTF">2023-03-07T18:05:15Z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7087ee-6952-4f47-a56b-529fc8bf57e0_Enabled">
    <vt:lpwstr>true</vt:lpwstr>
  </property>
  <property fmtid="{D5CDD505-2E9C-101B-9397-08002B2CF9AE}" pid="3" name="MSIP_Label_8a7087ee-6952-4f47-a56b-529fc8bf57e0_SetDate">
    <vt:lpwstr>2022-10-06T08:32:14Z</vt:lpwstr>
  </property>
  <property fmtid="{D5CDD505-2E9C-101B-9397-08002B2CF9AE}" pid="4" name="MSIP_Label_8a7087ee-6952-4f47-a56b-529fc8bf57e0_Method">
    <vt:lpwstr>Standard</vt:lpwstr>
  </property>
  <property fmtid="{D5CDD505-2E9C-101B-9397-08002B2CF9AE}" pid="5" name="MSIP_Label_8a7087ee-6952-4f47-a56b-529fc8bf57e0_Name">
    <vt:lpwstr>VIGCZ102S01</vt:lpwstr>
  </property>
  <property fmtid="{D5CDD505-2E9C-101B-9397-08002B2CF9AE}" pid="6" name="MSIP_Label_8a7087ee-6952-4f47-a56b-529fc8bf57e0_SiteId">
    <vt:lpwstr>1cf16eb8-8983-4f6f-9c5f-66decda360c4</vt:lpwstr>
  </property>
  <property fmtid="{D5CDD505-2E9C-101B-9397-08002B2CF9AE}" pid="7" name="MSIP_Label_8a7087ee-6952-4f47-a56b-529fc8bf57e0_ActionId">
    <vt:lpwstr>cd445be4-105f-44f4-922f-f8775557d9d3</vt:lpwstr>
  </property>
  <property fmtid="{D5CDD505-2E9C-101B-9397-08002B2CF9AE}" pid="8" name="MSIP_Label_8a7087ee-6952-4f47-a56b-529fc8bf57e0_ContentBits">
    <vt:lpwstr>0</vt:lpwstr>
  </property>
</Properties>
</file>